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<sst xmlns="http://schemas.openxmlformats.org/spreadsheetml/2006/main" count="18" uniqueCount="18">
  <si>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Compartiment Contractare </t>
  </si>
  <si>
    <t xml:space="preserve">CAS DAMBOVITA </t>
  </si>
  <si>
    <t>CONTRACT 2018</t>
  </si>
  <si>
    <t xml:space="preserve">CENTRE MULTIFUNCTIONALE </t>
  </si>
  <si>
    <t xml:space="preserve">FURNIZOR </t>
  </si>
  <si>
    <t xml:space="preserve">TRIM I </t>
  </si>
  <si>
    <t>APR</t>
  </si>
  <si>
    <t>MAI -DEC</t>
  </si>
  <si>
    <t xml:space="preserve">AN </t>
  </si>
  <si>
    <t>LORENTINA</t>
  </si>
  <si>
    <t>IVA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</si>
  <si>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</si>
  <si>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</si>
  <si>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</si>
  <si>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</si>
  <si>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TBRCM SA SUC PUCIOASA</t>
  </si>
  <si>
    <t xml:space="preserve">SC TURISM </t>
  </si>
  <si>
    <t xml:space="preserve">SC HYMARCO SRL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</si>
</sst>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F27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18.421875" style="0" customWidth="1"/>
    <col min="3" max="3" width="10.421875" style="0" customWidth="1"/>
    <col min="4" max="4" width="11.8515625" style="0" customWidth="1"/>
    <col min="5" max="5" width="10.28125" style="0" customWidth="1"/>
    <col min="6" max="7" width="11.57421875" style="0" customWidth="1"/>
  </cols>
  <sheetData>
    <row r="6" ht="12.75">
      <c r="B6" t="s">
        <v>0</v>
      </c>
    </row>
    <row r="7" ht="12.75">
      <c r="B7" t="s">
        <v>1</v>
      </c>
    </row>
    <row r="10" ht="12.75">
      <c r="D10" t="s">
        <v>2</v>
      </c>
    </row>
    <row r="11" ht="13.5" thickBot="1">
      <c r="D11" t="s">
        <v>3</v>
      </c>
    </row>
    <row r="12" spans="2:6" ht="12.75">
      <c r="B12" s="1" t="s">
        <v>4</v>
      </c>
      <c r="C12" s="2" t="s">
        <v>5</v>
      </c>
      <c r="D12" s="3" t="s">
        <v>6</v>
      </c>
      <c r="E12" s="3" t="s">
        <v>7</v>
      </c>
      <c r="F12" s="3" t="s">
        <v>8</v>
      </c>
    </row>
    <row r="13" spans="2:6" ht="13.5" thickBot="1">
      <c r="B13" s="4"/>
      <c r="C13" s="5">
        <v>2018</v>
      </c>
      <c r="D13" s="6">
        <v>2018</v>
      </c>
      <c r="E13" s="6">
        <v>2018</v>
      </c>
      <c r="F13" s="6">
        <v>2018</v>
      </c>
    </row>
    <row r="14" spans="2:6" ht="12.75">
      <c r="B14" s="7"/>
      <c r="C14" s="8"/>
      <c r="D14" s="9"/>
      <c r="E14" s="9"/>
      <c r="F14" s="9"/>
    </row>
    <row r="15" spans="2:6" ht="12.75">
      <c r="B15" s="10" t="s">
        <v>9</v>
      </c>
      <c r="C15" s="11">
        <v>82307.89</v>
      </c>
      <c r="D15" s="12">
        <v>29754.42</v>
      </c>
      <c r="E15" s="12">
        <v>182089.45</v>
      </c>
      <c r="F15" s="12">
        <f>C15+D15+E15</f>
        <v>294151.76</v>
      </c>
    </row>
    <row r="16" spans="2:6" ht="12.75">
      <c r="B16" s="10" t="s">
        <v>10</v>
      </c>
      <c r="C16" s="11">
        <v>133030.09</v>
      </c>
      <c r="D16" s="12">
        <v>48077.7</v>
      </c>
      <c r="E16" s="12">
        <v>278184.45</v>
      </c>
      <c r="F16" s="12">
        <f aca="true" t="shared" si="0" ref="F16:F23">C16+D16+E16</f>
        <v>459292.24</v>
      </c>
    </row>
    <row r="17" spans="2:6" ht="12.75">
      <c r="B17" s="13" t="s">
        <v>11</v>
      </c>
      <c r="C17" s="14">
        <v>57292.41</v>
      </c>
      <c r="D17" s="12">
        <v>20705.94</v>
      </c>
      <c r="E17" s="12">
        <v>145692.04</v>
      </c>
      <c r="F17" s="12">
        <f t="shared" si="0"/>
        <v>223690.39</v>
      </c>
    </row>
    <row r="18" spans="2:6" ht="12.75">
      <c r="B18" s="10" t="s">
        <v>12</v>
      </c>
      <c r="C18" s="11">
        <v>51632.63</v>
      </c>
      <c r="D18" s="12">
        <v>18197.9</v>
      </c>
      <c r="E18" s="12">
        <v>124341.01</v>
      </c>
      <c r="F18" s="12">
        <f t="shared" si="0"/>
        <v>194171.53999999998</v>
      </c>
    </row>
    <row r="19" spans="2:6" ht="12.75">
      <c r="B19" s="13" t="s">
        <v>13</v>
      </c>
      <c r="C19" s="14">
        <v>6430.45</v>
      </c>
      <c r="D19" s="12">
        <v>2323.76</v>
      </c>
      <c r="E19" s="12">
        <v>57070.38</v>
      </c>
      <c r="F19" s="12">
        <f t="shared" si="0"/>
        <v>65824.59</v>
      </c>
    </row>
    <row r="20" spans="2:6" ht="12.75">
      <c r="B20" s="13" t="s">
        <v>14</v>
      </c>
      <c r="C20" s="14">
        <v>70161.1</v>
      </c>
      <c r="D20" s="12">
        <v>25366.24</v>
      </c>
      <c r="E20" s="12">
        <v>123358.33</v>
      </c>
      <c r="F20" s="12">
        <f t="shared" si="0"/>
        <v>218885.67</v>
      </c>
    </row>
    <row r="21" spans="2:6" ht="12.75">
      <c r="B21" s="13" t="s">
        <v>15</v>
      </c>
      <c r="C21" s="14">
        <v>134284.15</v>
      </c>
      <c r="D21" s="12">
        <v>48520.47</v>
      </c>
      <c r="E21" s="12">
        <v>307966.96</v>
      </c>
      <c r="F21" s="12">
        <f t="shared" si="0"/>
        <v>490771.58</v>
      </c>
    </row>
    <row r="22" spans="2:6" ht="12.75">
      <c r="B22" s="15" t="s">
        <v>16</v>
      </c>
      <c r="C22" s="16">
        <v>74861.28</v>
      </c>
      <c r="D22" s="17">
        <v>27053.57</v>
      </c>
      <c r="E22" s="17">
        <v>158830.43</v>
      </c>
      <c r="F22" s="12">
        <f t="shared" si="0"/>
        <v>260745.28</v>
      </c>
    </row>
    <row r="23" spans="2:6" ht="13.5" thickBot="1">
      <c r="B23" s="18" t="s">
        <v>17</v>
      </c>
      <c r="C23" s="19"/>
      <c r="D23" s="20">
        <v>0</v>
      </c>
      <c r="E23" s="21">
        <f>50466.94+0.01</f>
        <v>50466.950000000004</v>
      </c>
      <c r="F23" s="12">
        <f t="shared" si="0"/>
        <v>50466.950000000004</v>
      </c>
    </row>
    <row r="24" spans="2:6" ht="13.5" thickBot="1">
      <c r="B24" s="22"/>
      <c r="C24" s="23">
        <f>SUM(C15:C23)</f>
        <v>610000.0000000001</v>
      </c>
      <c r="D24" s="24">
        <f>SUM(D15:D23)</f>
        <v>220000</v>
      </c>
      <c r="E24" s="25">
        <f>SUM(E15:E23)</f>
        <v>1428000</v>
      </c>
      <c r="F24" s="25">
        <f>SUM(F15:F23)</f>
        <v>2258000</v>
      </c>
    </row>
    <row r="25" spans="2:3" ht="12.75">
      <c r="B25" s="26"/>
      <c r="C25" s="26"/>
    </row>
    <row r="26" spans="2:3" ht="12.75">
      <c r="B26" s="26"/>
      <c r="C26" s="26"/>
    </row>
    <row r="27" spans="2:3" ht="12.75">
      <c r="B27" s="27"/>
      <c r="C27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2018-05-18T05:47:17Z</dcterms:modified>
  <cp:category/>
  <cp:version/>
  <cp:contentType/>
  <cp:contentStatus/>
</cp:coreProperties>
</file>